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D:\2、研究生\0、2020研究生教务\4.26研究生科技成果奖励\5.28\333科技成果奖励汇总表\科技成果奖励在校生\"/>
    </mc:Choice>
  </mc:AlternateContent>
  <xr:revisionPtr revIDLastSave="0" documentId="13_ncr:1_{B5272547-7EF8-4609-A776-33B0D97E26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学生用表" sheetId="1" r:id="rId1"/>
    <sheet name="学院用表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<sst xmlns="http://schemas.openxmlformats.org/spreadsheetml/2006/main" count="594" uniqueCount="294">
  <si>
    <t>附件1：</t>
  </si>
  <si>
    <t>西南大学研究生优秀科技成果奖励申请审核表（在校生版）</t>
  </si>
  <si>
    <t xml:space="preserve">      </t>
  </si>
  <si>
    <t>填表日期：2020年  月  日</t>
  </si>
  <si>
    <t>序号</t>
  </si>
  <si>
    <t>学院全称</t>
  </si>
  <si>
    <t>姓名</t>
  </si>
  <si>
    <t>学号</t>
  </si>
  <si>
    <t>性别</t>
  </si>
  <si>
    <t>攻读学位类别</t>
  </si>
  <si>
    <t>专业名称</t>
  </si>
  <si>
    <t>导师姓名</t>
  </si>
  <si>
    <t>成果名称</t>
  </si>
  <si>
    <t>发表刊物名称</t>
  </si>
  <si>
    <t>刊物期号</t>
  </si>
  <si>
    <t>刊物类别</t>
  </si>
  <si>
    <t>SCI（中科院JCR）、SSCI、EI</t>
  </si>
  <si>
    <t>分区</t>
  </si>
  <si>
    <t>检索号</t>
  </si>
  <si>
    <t>电子信息工程学院</t>
  </si>
  <si>
    <t>李亮亮</t>
  </si>
  <si>
    <t>012017333000325</t>
  </si>
  <si>
    <t>男</t>
  </si>
  <si>
    <t>博士</t>
  </si>
  <si>
    <t>计算智能与信息处理</t>
  </si>
  <si>
    <t>李传东</t>
  </si>
  <si>
    <t>Existence of solution, pulse phenomena and stability criteria for state-dependent impulsive differential equations with saturation</t>
  </si>
  <si>
    <t>Communications in Nonlinear Science and Numerical Simulation</t>
  </si>
  <si>
    <t>77(2019)</t>
  </si>
  <si>
    <t>SCI</t>
  </si>
  <si>
    <t>000470233700019</t>
  </si>
  <si>
    <t>Delayed-impulsive control for difference systems with actuator saturation and its synchronisation application</t>
  </si>
  <si>
    <t xml:space="preserve"> IET Control Theory &amp; Applications</t>
  </si>
  <si>
    <t>13(8)</t>
  </si>
  <si>
    <t>000467576100010</t>
  </si>
  <si>
    <t>An analysis and design for time-varying structures dynamical networks via state constraint impulsive control.</t>
  </si>
  <si>
    <t>International Journal of Control</t>
  </si>
  <si>
    <t>92 (12) (2019)</t>
  </si>
  <si>
    <t>000487014200008</t>
  </si>
  <si>
    <t>Time-delayed impulsive control for discrete-time nonlinear systems with actuator saturation</t>
  </si>
  <si>
    <t xml:space="preserve">Nonlinear Analysis: Modelling and Control </t>
  </si>
  <si>
    <t>24(5)(2019)</t>
  </si>
  <si>
    <t>000487977600007</t>
  </si>
  <si>
    <t>叶逸琛</t>
  </si>
  <si>
    <t>012017333000332</t>
  </si>
  <si>
    <t>解宜原</t>
  </si>
  <si>
    <t>A Novel multifunctional plasmonic logic device by angle manipulation</t>
  </si>
  <si>
    <t>IEEE Transactions on
Nanotechnology</t>
  </si>
  <si>
    <t>19(2020)</t>
  </si>
  <si>
    <t>000510754200001</t>
  </si>
  <si>
    <t>Tunable
plasmon-induced transparency in dual hexagonal resonators with rotatable embedded bar</t>
  </si>
  <si>
    <t>IEEE Photonics Journal</t>
  </si>
  <si>
    <t>11(2019)</t>
  </si>
  <si>
    <t>000497767600001</t>
  </si>
  <si>
    <t>Design of a
novel plasmonic splitter with variable transmissions and selectable channels</t>
  </si>
  <si>
    <t>18(2019)</t>
  </si>
  <si>
    <t>000473474800003</t>
  </si>
  <si>
    <t>唐宏安</t>
  </si>
  <si>
    <t>012017333000327</t>
  </si>
  <si>
    <t>段书凯</t>
  </si>
  <si>
    <t>Impulsive control for passivity and exponential
synchronization of coupled neural networks with
multiple weights</t>
  </si>
  <si>
    <t>JOURNAL OF THE FRANKLIN INSTITUTE-ENGINEERING AND APPLIED MATHEMATICS</t>
  </si>
  <si>
    <t>000471259400023</t>
  </si>
  <si>
    <t>张迪</t>
  </si>
  <si>
    <t>012017333000323</t>
  </si>
  <si>
    <t>女</t>
  </si>
  <si>
    <t>廖晓峰</t>
  </si>
  <si>
    <t>An Anonymous Off-Blockchain Micropayments Scheme for Cryptocurrencies in the Real World</t>
  </si>
  <si>
    <t>IEEE Transactions on Systems, Man, and Cybernetics: Systems</t>
  </si>
  <si>
    <t>Volume: 50, Issue: 1</t>
  </si>
  <si>
    <t>000506638700004</t>
  </si>
  <si>
    <t>何志龙</t>
  </si>
  <si>
    <t>012018333000354</t>
  </si>
  <si>
    <t>Dynamic behaviors of the FitzHugh–Nagumo neuron model with
state-dependent impulsive effects</t>
  </si>
  <si>
    <t>Neural Networks</t>
  </si>
  <si>
    <t>000500922700040</t>
  </si>
  <si>
    <t xml:space="preserve">
Global exponential stability of high-order Hopfield neural networks with state-dependent impulses</t>
  </si>
  <si>
    <t>Physica A: Statistical Mechanics and its Applications</t>
  </si>
  <si>
    <t>000526839800030</t>
  </si>
  <si>
    <t>吕庆国</t>
  </si>
  <si>
    <t>012018333000357</t>
  </si>
  <si>
    <t>Performing linear convergence for distributed constrained optimisation over time-varying directed unbalanced networks</t>
  </si>
  <si>
    <t xml:space="preserve">IET Control Theory and Applications </t>
  </si>
  <si>
    <t>1751-8644</t>
  </si>
  <si>
    <t>000499980600010</t>
  </si>
  <si>
    <t>李潘</t>
  </si>
  <si>
    <t>012019333000373</t>
  </si>
  <si>
    <t>计算机科学与技术</t>
  </si>
  <si>
    <t>郭松涛</t>
  </si>
  <si>
    <t>Fast Congestion-free Consistent Flow Forwarding Rules Update in Software Defined Networking</t>
  </si>
  <si>
    <t>Future Generation Computer Systems</t>
  </si>
  <si>
    <t>0167-739X</t>
  </si>
  <si>
    <t>000469154500056</t>
  </si>
  <si>
    <t>田袁</t>
  </si>
  <si>
    <t>012015333000265</t>
  </si>
  <si>
    <t>计算机智能与信息处理</t>
  </si>
  <si>
    <t>Coordinated Tracking for Nonlinear Multiagent Systems under Variable-Time Impulsive Control</t>
  </si>
  <si>
    <t>COMPLEXITY</t>
  </si>
  <si>
    <t> 10.1155/2019/5371573</t>
  </si>
  <si>
    <t> WOS:000470167400001</t>
  </si>
  <si>
    <t>刘宜承</t>
  </si>
  <si>
    <t>012016333000304</t>
  </si>
  <si>
    <t xml:space="preserve"> FLS-based finite-time synchronization of delayed memristive neural networks with interval parameters and nonlinear couplings</t>
  </si>
  <si>
    <t>Physical  A</t>
  </si>
  <si>
    <t>000486360200002</t>
  </si>
  <si>
    <t>董一璠</t>
  </si>
  <si>
    <t>012016333000298</t>
  </si>
  <si>
    <t>Energy-Efficient Fair Cooperation Fog Computing in Mobile Edge Networks for Smart City</t>
  </si>
  <si>
    <t>IEEE INTERNET OF THINGS JOURNAL</t>
  </si>
  <si>
    <t>491295800018</t>
  </si>
  <si>
    <t>陈涛</t>
  </si>
  <si>
    <t>112017333003525</t>
  </si>
  <si>
    <t>硕士</t>
  </si>
  <si>
    <t>信号与信息处理</t>
  </si>
  <si>
    <t>王丽丹</t>
  </si>
  <si>
    <t>Implementation of circuit for reconfigurable memristive chaotic neural network and its application in associative memory</t>
  </si>
  <si>
    <t>neurocomputing</t>
  </si>
  <si>
    <t>MAR 7 2020, Volume 380, Page 36-42</t>
  </si>
  <si>
    <t>507986500004</t>
  </si>
  <si>
    <t>李莉莉</t>
  </si>
  <si>
    <t>112017333003535</t>
  </si>
  <si>
    <t>Exploiting Optical Chaos for Color Image Encryption and Secure Resource Sharing in 
Cloud</t>
  </si>
  <si>
    <t>471689900001</t>
  </si>
  <si>
    <t>Optical image encryption and transmission with semiconductor lasers</t>
  </si>
  <si>
    <t>Optics and Laser Technology</t>
  </si>
  <si>
    <t>482244400053</t>
  </si>
  <si>
    <t>韩晶慜</t>
  </si>
  <si>
    <t>112017333003539</t>
  </si>
  <si>
    <t>吴加贵</t>
  </si>
  <si>
    <t>inverse designed tunable four-channel wavelength demultiplexer</t>
  </si>
  <si>
    <t>Optics Communications</t>
  </si>
  <si>
    <t>10.1016/j.optcom.2020.125606</t>
  </si>
  <si>
    <t>谢仁义</t>
  </si>
  <si>
    <t>112017333003541</t>
  </si>
  <si>
    <t>Stability analysis on Cohen-Grossberg neural networks with saturated impulse</t>
  </si>
  <si>
    <t>Neural Processing Letters</t>
  </si>
  <si>
    <t>2020,51</t>
  </si>
  <si>
    <t>000494011300001</t>
  </si>
  <si>
    <t>梁笑薇</t>
  </si>
  <si>
    <t>112017333003543</t>
  </si>
  <si>
    <t>何兴</t>
  </si>
  <si>
    <t>Distributed Neuro-Dynamic Optimization for Multi-Objective Power Management Problem in Micro-Grid</t>
  </si>
  <si>
    <t>Neurocomputing</t>
  </si>
  <si>
    <t>362 (2019) 51–59</t>
  </si>
  <si>
    <t>000482180200019</t>
  </si>
  <si>
    <t>翟玉</t>
  </si>
  <si>
    <t>112017333033557</t>
  </si>
  <si>
    <t>电子与通信工程</t>
  </si>
  <si>
    <t>a two-layer algorithm based on PSO for solving uint commitment problem</t>
  </si>
  <si>
    <t>Soft Computing</t>
  </si>
  <si>
    <t>000492563200002</t>
  </si>
  <si>
    <t>袁野</t>
  </si>
  <si>
    <t>112017333033565</t>
  </si>
  <si>
    <t>李华青</t>
  </si>
  <si>
    <t>INTERNATIONAL JOURNAL OF ELECTRICAL POWER &amp; ENERGY SYSTEMS</t>
  </si>
  <si>
    <t xml:space="preserve">DEC 2019
Vol：113 
</t>
  </si>
  <si>
    <t>https://doi.org/10.1016/J.IJEPES.2019.05.051</t>
  </si>
  <si>
    <t>汪锦梦</t>
  </si>
  <si>
    <t>112017333033571</t>
  </si>
  <si>
    <t>专业硕士</t>
  </si>
  <si>
    <t>Distributed event-triggered scheme for economic dispatch in power systems with uncoordinated step-sizes</t>
  </si>
  <si>
    <t>IET Generation, Transmission &amp; Distribution</t>
  </si>
  <si>
    <t>vol. 13, no. 16</t>
  </si>
  <si>
    <t>000481880700012</t>
  </si>
  <si>
    <t>石伟</t>
  </si>
  <si>
    <t>112017333003514</t>
  </si>
  <si>
    <t>王世元</t>
  </si>
  <si>
    <t>Multikernel adaptive filters under the minimum Cauchy kernel loss criterion</t>
  </si>
  <si>
    <t>IEEE Access</t>
  </si>
  <si>
    <t>498570000001</t>
  </si>
  <si>
    <t>沈子翔</t>
  </si>
  <si>
    <t>112017333003529</t>
  </si>
  <si>
    <t>期刊论文</t>
  </si>
  <si>
    <t>Applied Mathematics and Computation</t>
  </si>
  <si>
    <t>WOS:000479157100007</t>
  </si>
  <si>
    <t>花燚</t>
  </si>
  <si>
    <t>112017333003530</t>
  </si>
  <si>
    <t>陈枫</t>
  </si>
  <si>
    <t>Distributed Data-Selective DLMS Estimation under Channel Attacks</t>
  </si>
  <si>
    <t>000477861300001</t>
  </si>
  <si>
    <t>Secure Distributed Estimation against False Data Injection Attack</t>
  </si>
  <si>
    <t>Information Sciences</t>
  </si>
  <si>
    <t>000513293200015</t>
  </si>
  <si>
    <t>熊奎</t>
  </si>
  <si>
    <t>112017333003531</t>
  </si>
  <si>
    <t>Robust variable normalization least mean p-power algorithm</t>
  </si>
  <si>
    <t>Science China Information Sciences</t>
  </si>
  <si>
    <t>63(9)</t>
  </si>
  <si>
    <t>WOS: 000523491900001</t>
  </si>
  <si>
    <t>华正春</t>
  </si>
  <si>
    <t>112017333003533</t>
  </si>
  <si>
    <t>温万惠</t>
  </si>
  <si>
    <t>优秀学术论文</t>
  </si>
  <si>
    <t>APPLIED SCIENCES-BASEL</t>
  </si>
  <si>
    <t>000473754800153</t>
  </si>
  <si>
    <t>杨帆</t>
  </si>
  <si>
    <t>112017333003538</t>
  </si>
  <si>
    <t>Cluster lag synchronization of delayed heterogeneous complex dynamical networks via intermittent pinning control</t>
  </si>
  <si>
    <t>Neural Computing and Applications</t>
  </si>
  <si>
    <t>000492056500062</t>
  </si>
  <si>
    <t>姚毅夫</t>
  </si>
  <si>
    <t>112017333003544</t>
  </si>
  <si>
    <t>Forecasting Assisted VNF Scaling in NFV-Enabled Networks</t>
  </si>
  <si>
    <t>Computer Networks</t>
  </si>
  <si>
    <t>Volume 168, 26 February 2020</t>
  </si>
  <si>
    <t>000514230900001</t>
  </si>
  <si>
    <t>岳晨旭</t>
  </si>
  <si>
    <t>112017333003549</t>
  </si>
  <si>
    <t>Pinning control for passivity and synchronization of coupled memristive reaction–diffusion neural networks with time-varying delay</t>
  </si>
  <si>
    <t>381（2020）113-129</t>
  </si>
  <si>
    <t>000509741100010</t>
  </si>
  <si>
    <t>朱安琪</t>
  </si>
  <si>
    <t>112017333003550</t>
  </si>
  <si>
    <t>Adaptive Multiservice Heterogeneous Network Selection Scheme in Mobile Edge Computing</t>
  </si>
  <si>
    <t xml:space="preserve"> IEEE Internet of Things Journal</t>
  </si>
  <si>
    <t>卷：6，期：4，</t>
  </si>
  <si>
    <t>WOS:00
0478957600092</t>
  </si>
  <si>
    <t>付利霞</t>
  </si>
  <si>
    <t>112017333033562</t>
  </si>
  <si>
    <t>Exploring Reliable Communication in Optical Networks-on-Chip Based on All-Optical Linear Block Codes Encoder</t>
  </si>
  <si>
    <t>Journal of Lightwave Technology</t>
  </si>
  <si>
    <t>000478943700013</t>
  </si>
  <si>
    <t>王平</t>
  </si>
  <si>
    <t>112017333033563</t>
  </si>
  <si>
    <t>A robust and secure image sharing scheme
with personal identity information embedded</t>
  </si>
  <si>
    <t>Computers &amp; Security</t>
  </si>
  <si>
    <t>000475993700008</t>
  </si>
  <si>
    <t>杨富</t>
  </si>
  <si>
    <t>112017333033564</t>
  </si>
  <si>
    <t>刘光远</t>
  </si>
  <si>
    <t>Multi-method Fusion of Cross-Subject Emotion Recognition Based on
   High-Dimensional EEG Features</t>
  </si>
  <si>
    <t>FRONTIERS IN COMPUTATIONAL NEUROSCIENCE</t>
  </si>
  <si>
    <t>000481659600001</t>
  </si>
  <si>
    <t>乔德文</t>
  </si>
  <si>
    <t>112017333033568</t>
  </si>
  <si>
    <t>Improved evolutionary algorithm and its application in PID controller optimization</t>
  </si>
  <si>
    <t>Science China-Information Sciences</t>
  </si>
  <si>
    <t xml:space="preserve">Vol.63（9） </t>
  </si>
  <si>
    <t>000523491900003</t>
  </si>
  <si>
    <t>石青</t>
  </si>
  <si>
    <t>112017333033577</t>
  </si>
  <si>
    <t>Distributed Adaptive Clustering Based on Maximum Correntropy Criterion Over Dynamic Multi-Task Networks</t>
  </si>
  <si>
    <t>000525409100046</t>
  </si>
  <si>
    <t>陈琛</t>
  </si>
  <si>
    <t>112017333033573</t>
  </si>
  <si>
    <t>Automated arrhythmia classification based on a combination network of CNN and LSTM</t>
  </si>
  <si>
    <t>BIOMEDICAL SIGNAL PROCESSING AND CONTROL</t>
  </si>
  <si>
    <t>卷57</t>
  </si>
  <si>
    <t>000512481800072</t>
  </si>
  <si>
    <t>陈柯宇</t>
  </si>
  <si>
    <t>112017333033578</t>
  </si>
  <si>
    <t>Locally exponential stability of discrete-time complex networks with impulsive input saturation
pulsive input saturation</t>
  </si>
  <si>
    <t>International Journal of Control, Automation and Systems</t>
  </si>
  <si>
    <t>000463744400013</t>
  </si>
  <si>
    <t>刘志锋</t>
  </si>
  <si>
    <t>112017702033916</t>
  </si>
  <si>
    <t>Distribued Fast Supervised Discrete Hashing</t>
  </si>
  <si>
    <t>IEEE ACCESS</t>
  </si>
  <si>
    <t>000476817400027</t>
  </si>
  <si>
    <t>电子与信息工程学院</t>
  </si>
  <si>
    <t>潘小军</t>
  </si>
  <si>
    <t>2018333031416</t>
  </si>
  <si>
    <t>张继亮</t>
  </si>
  <si>
    <t>On Secrecy Analysis of DF based Dual Hop Mixed RF-FSO Systems</t>
  </si>
  <si>
    <t>10.1109/ACCESS.2019.2914227</t>
  </si>
  <si>
    <t>000471329700001</t>
  </si>
  <si>
    <t>Secrecy Analysis for Multi-Relaying RF-FSO
Systems With a Multi-Aperture Destination</t>
  </si>
  <si>
    <t xml:space="preserve">IEEE Photonics Journal </t>
  </si>
  <si>
    <t>李冬</t>
  </si>
  <si>
    <t>112018333002081</t>
  </si>
  <si>
    <t xml:space="preserve">Privacy-preserving self-serviced medical diagnosis scheme based on secure multi-party computation
</t>
  </si>
  <si>
    <t>10.1016/j.cose.2019.101701</t>
  </si>
  <si>
    <t>000520609000008</t>
  </si>
  <si>
    <t>马明芳</t>
  </si>
  <si>
    <t>112018333002068</t>
  </si>
  <si>
    <t>Heterogeneous network selection algorithm for novel 5G services based on evolutionary game</t>
  </si>
  <si>
    <t>IET Communications</t>
  </si>
  <si>
    <t>券：14，期：2</t>
  </si>
  <si>
    <t>WOS:000507374
900016</t>
  </si>
  <si>
    <t>张涛</t>
  </si>
  <si>
    <t>112018333002048</t>
  </si>
  <si>
    <t>Kernel Risk-Sensitive Mean p-Power Error Algorithms for Robust Learning</t>
  </si>
  <si>
    <t>Entropy</t>
  </si>
  <si>
    <t>1099-4300</t>
  </si>
  <si>
    <t>WOS:000475304200049</t>
  </si>
  <si>
    <r>
      <rPr>
        <sz val="11"/>
        <color theme="1"/>
        <rFont val="宋体"/>
        <charset val="134"/>
        <scheme val="minor"/>
      </rPr>
      <t>说明：</t>
    </r>
    <r>
      <rPr>
        <sz val="11"/>
        <color theme="1"/>
        <rFont val="宋体"/>
        <charset val="134"/>
        <scheme val="minor"/>
      </rPr>
      <t>1.SCI</t>
    </r>
    <r>
      <rPr>
        <sz val="11"/>
        <color theme="1"/>
        <rFont val="宋体"/>
        <charset val="134"/>
        <scheme val="minor"/>
      </rPr>
      <t>、</t>
    </r>
    <r>
      <rPr>
        <sz val="11"/>
        <color theme="1"/>
        <rFont val="宋体"/>
        <charset val="134"/>
        <scheme val="minor"/>
      </rPr>
      <t>SSCI</t>
    </r>
    <r>
      <rPr>
        <sz val="11"/>
        <color theme="1"/>
        <rFont val="宋体"/>
        <charset val="134"/>
        <scheme val="minor"/>
      </rPr>
      <t>收录的国外学术期刊论文须填报分区和检索号，</t>
    </r>
    <r>
      <rPr>
        <sz val="11"/>
        <color theme="1"/>
        <rFont val="宋体"/>
        <charset val="134"/>
        <scheme val="minor"/>
      </rPr>
      <t>EI</t>
    </r>
    <r>
      <rPr>
        <sz val="11"/>
        <color theme="1"/>
        <rFont val="宋体"/>
        <charset val="134"/>
        <scheme val="minor"/>
      </rPr>
      <t xml:space="preserve">收录的国外学术期刊论文填报检索号。
      2.2019年重庆市、全国一级学会、教指委评选的优秀硕士学位论文获奖者，填报姓名、学号、成果名称栏填“2019年xxx优秀硕士学位论文”
    </t>
    </r>
    <r>
      <rPr>
        <b/>
        <sz val="11"/>
        <color theme="1"/>
        <rFont val="宋体"/>
        <charset val="134"/>
        <scheme val="minor"/>
      </rPr>
      <t xml:space="preserve"> 为保证奖励顺利发放，提供的信息务必真实完整，学号绑定的银行卡号请勿变更。
   </t>
    </r>
    <r>
      <rPr>
        <sz val="11"/>
        <color theme="1"/>
        <rFont val="宋体"/>
        <charset val="134"/>
        <scheme val="minor"/>
      </rPr>
      <t xml:space="preserve">
</t>
    </r>
  </si>
  <si>
    <t>西南大学研究生优秀科技成果奖励申请汇总表（在校生版）</t>
  </si>
  <si>
    <t xml:space="preserve">培养单位（公章）：         </t>
  </si>
  <si>
    <t>学科专业</t>
  </si>
  <si>
    <t>刊物名称</t>
  </si>
  <si>
    <t>经办人签字：</t>
  </si>
  <si>
    <t>负责人签字：</t>
  </si>
  <si>
    <t>未检索</t>
    <phoneticPr fontId="7" type="noConversion"/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</si>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</sst>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quotePrefix="1" applyFont="1" applyFill="1" applyBorder="1" applyAlignment="1" applyProtection="1">
      <alignment horizontal="center" vertical="center" wrapText="1"/>
    </xf>
    <xf numFmtId="49" fontId="0" fillId="0" borderId="1" xfId="0" quotePrefix="1" applyNumberFormat="1" applyFont="1" applyBorder="1" applyAlignment="1">
      <alignment horizontal="center" vertical="center" wrapText="1"/>
    </xf>
    <xf numFmtId="49" fontId="0" fillId="0" borderId="1" xfId="0" quotePrefix="1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5" xfId="0" applyNumberFormat="1" applyFont="1" applyBorder="1" applyAlignment="1" applyProtection="1">
      <alignment horizontal="center" vertical="center" wrapText="1"/>
    </xf>
    <xf numFmtId="49" fontId="0" fillId="0" borderId="3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"/>
  <sheetViews>
    <sheetView tabSelected="1" workbookViewId="0">
      <selection activeCell="R39" sqref="R39"/>
    </sheetView>
  </sheetViews>
  <sheetFormatPr defaultColWidth="9" defaultRowHeight="14" x14ac:dyDescent="0.25"/>
  <cols>
    <col min="1" max="1" width="6" style="17" customWidth="1"/>
    <col min="2" max="13" width="9" style="17"/>
    <col min="14" max="14" width="23.453125" style="17" customWidth="1"/>
    <col min="15" max="16" width="9" style="17" hidden="1" customWidth="1"/>
    <col min="17" max="16384" width="9" style="17"/>
  </cols>
  <sheetData>
    <row r="1" spans="1:16" x14ac:dyDescent="0.25">
      <c r="A1" s="41" t="s">
        <v>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3" x14ac:dyDescent="0.25">
      <c r="A2" s="43" t="s">
        <v>1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6" customFormat="1" ht="24.75" customHeight="1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 t="s">
        <v>3</v>
      </c>
      <c r="N3" s="46"/>
      <c r="O3" s="46"/>
      <c r="P3" s="46"/>
    </row>
    <row r="4" spans="1:16" ht="13.5" customHeight="1" x14ac:dyDescent="0.25">
      <c r="A4" s="49" t="s">
        <v>4</v>
      </c>
      <c r="B4" s="50" t="s">
        <v>5</v>
      </c>
      <c r="C4" s="52" t="s">
        <v>6</v>
      </c>
      <c r="D4" s="53" t="s">
        <v>7</v>
      </c>
      <c r="E4" s="54" t="s">
        <v>8</v>
      </c>
      <c r="F4" s="53" t="s">
        <v>9</v>
      </c>
      <c r="G4" s="53" t="s">
        <v>10</v>
      </c>
      <c r="H4" s="53" t="s">
        <v>11</v>
      </c>
      <c r="I4" s="53" t="s">
        <v>12</v>
      </c>
      <c r="J4" s="55" t="s">
        <v>13</v>
      </c>
      <c r="K4" s="55" t="s">
        <v>14</v>
      </c>
      <c r="L4" s="55" t="s">
        <v>15</v>
      </c>
      <c r="M4" s="47" t="s">
        <v>16</v>
      </c>
      <c r="N4" s="47"/>
      <c r="O4" s="28"/>
      <c r="P4" s="28"/>
    </row>
    <row r="5" spans="1:16" x14ac:dyDescent="0.25">
      <c r="A5" s="49"/>
      <c r="B5" s="51"/>
      <c r="C5" s="52"/>
      <c r="D5" s="53"/>
      <c r="E5" s="54"/>
      <c r="F5" s="53"/>
      <c r="G5" s="53"/>
      <c r="H5" s="53"/>
      <c r="I5" s="53"/>
      <c r="J5" s="55"/>
      <c r="K5" s="55"/>
      <c r="L5" s="55"/>
      <c r="M5" s="7" t="s">
        <v>17</v>
      </c>
      <c r="N5" s="7" t="s">
        <v>18</v>
      </c>
      <c r="O5" s="29"/>
      <c r="P5" s="29"/>
    </row>
    <row r="6" spans="1:16" ht="30" customHeight="1" x14ac:dyDescent="0.25">
      <c r="A6" s="19">
        <v>1</v>
      </c>
      <c r="B6" s="18" t="s">
        <v>19</v>
      </c>
      <c r="C6" s="20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29</v>
      </c>
      <c r="M6" s="7">
        <v>1</v>
      </c>
      <c r="N6" s="7" t="s">
        <v>30</v>
      </c>
      <c r="O6" s="30"/>
      <c r="P6" s="30"/>
    </row>
    <row r="7" spans="1:16" ht="30" customHeight="1" x14ac:dyDescent="0.25">
      <c r="A7" s="19">
        <v>2</v>
      </c>
      <c r="B7" s="19" t="s">
        <v>19</v>
      </c>
      <c r="C7" s="21" t="s">
        <v>20</v>
      </c>
      <c r="D7" s="19" t="s">
        <v>21</v>
      </c>
      <c r="E7" s="7" t="s">
        <v>22</v>
      </c>
      <c r="F7" s="7" t="s">
        <v>23</v>
      </c>
      <c r="G7" s="19" t="s">
        <v>24</v>
      </c>
      <c r="H7" s="7" t="s">
        <v>25</v>
      </c>
      <c r="I7" s="19" t="s">
        <v>31</v>
      </c>
      <c r="J7" s="19" t="s">
        <v>32</v>
      </c>
      <c r="K7" s="7" t="s">
        <v>33</v>
      </c>
      <c r="L7" s="7" t="s">
        <v>29</v>
      </c>
      <c r="M7" s="7">
        <v>2</v>
      </c>
      <c r="N7" s="7" t="s">
        <v>34</v>
      </c>
      <c r="O7" s="28"/>
      <c r="P7" s="28"/>
    </row>
    <row r="8" spans="1:16" ht="30" customHeight="1" x14ac:dyDescent="0.25">
      <c r="A8" s="19">
        <v>3</v>
      </c>
      <c r="B8" s="22" t="s">
        <v>19</v>
      </c>
      <c r="C8" s="21" t="s">
        <v>20</v>
      </c>
      <c r="D8" s="22" t="s">
        <v>21</v>
      </c>
      <c r="E8" s="7" t="s">
        <v>22</v>
      </c>
      <c r="F8" s="7" t="s">
        <v>23</v>
      </c>
      <c r="G8" s="22" t="s">
        <v>24</v>
      </c>
      <c r="H8" s="7" t="s">
        <v>25</v>
      </c>
      <c r="I8" s="22" t="s">
        <v>35</v>
      </c>
      <c r="J8" s="22" t="s">
        <v>36</v>
      </c>
      <c r="K8" s="7" t="s">
        <v>37</v>
      </c>
      <c r="L8" s="7" t="s">
        <v>29</v>
      </c>
      <c r="M8" s="7">
        <v>3</v>
      </c>
      <c r="N8" s="7" t="s">
        <v>38</v>
      </c>
    </row>
    <row r="9" spans="1:16" ht="30" customHeight="1" x14ac:dyDescent="0.25">
      <c r="A9" s="19">
        <v>4</v>
      </c>
      <c r="B9" s="22" t="s">
        <v>19</v>
      </c>
      <c r="C9" s="21" t="s">
        <v>20</v>
      </c>
      <c r="D9" s="22" t="s">
        <v>21</v>
      </c>
      <c r="E9" s="7" t="s">
        <v>22</v>
      </c>
      <c r="F9" s="7" t="s">
        <v>23</v>
      </c>
      <c r="G9" s="22" t="s">
        <v>24</v>
      </c>
      <c r="H9" s="7" t="s">
        <v>25</v>
      </c>
      <c r="I9" s="22" t="s">
        <v>39</v>
      </c>
      <c r="J9" s="22" t="s">
        <v>40</v>
      </c>
      <c r="K9" s="7" t="s">
        <v>41</v>
      </c>
      <c r="L9" s="7" t="s">
        <v>29</v>
      </c>
      <c r="M9" s="7">
        <v>2</v>
      </c>
      <c r="N9" s="7" t="s">
        <v>42</v>
      </c>
    </row>
    <row r="10" spans="1:16" customFormat="1" ht="41.25" customHeight="1" x14ac:dyDescent="0.25">
      <c r="A10" s="19">
        <v>5</v>
      </c>
      <c r="B10" s="5" t="s">
        <v>19</v>
      </c>
      <c r="C10" s="23" t="s">
        <v>43</v>
      </c>
      <c r="D10" s="7" t="s">
        <v>44</v>
      </c>
      <c r="E10" s="8" t="s">
        <v>22</v>
      </c>
      <c r="F10" s="8" t="s">
        <v>23</v>
      </c>
      <c r="G10" s="8" t="s">
        <v>24</v>
      </c>
      <c r="H10" s="8" t="s">
        <v>45</v>
      </c>
      <c r="I10" s="8" t="s">
        <v>46</v>
      </c>
      <c r="J10" s="8" t="s">
        <v>47</v>
      </c>
      <c r="K10" s="8" t="s">
        <v>48</v>
      </c>
      <c r="L10" s="31" t="s">
        <v>29</v>
      </c>
      <c r="M10" s="8">
        <v>3</v>
      </c>
      <c r="N10" s="18" t="s">
        <v>49</v>
      </c>
      <c r="O10" s="14"/>
      <c r="P10" s="14"/>
    </row>
    <row r="11" spans="1:16" customFormat="1" ht="42" customHeight="1" x14ac:dyDescent="0.25">
      <c r="A11" s="19">
        <v>6</v>
      </c>
      <c r="B11" s="5" t="s">
        <v>19</v>
      </c>
      <c r="C11" s="23" t="s">
        <v>43</v>
      </c>
      <c r="D11" s="7" t="s">
        <v>44</v>
      </c>
      <c r="E11" s="8" t="s">
        <v>22</v>
      </c>
      <c r="F11" s="8" t="s">
        <v>23</v>
      </c>
      <c r="G11" s="8" t="s">
        <v>24</v>
      </c>
      <c r="H11" s="8" t="s">
        <v>45</v>
      </c>
      <c r="I11" s="32" t="s">
        <v>50</v>
      </c>
      <c r="J11" s="8" t="s">
        <v>51</v>
      </c>
      <c r="K11" s="32" t="s">
        <v>52</v>
      </c>
      <c r="L11" s="31" t="s">
        <v>29</v>
      </c>
      <c r="M11" s="8">
        <v>3</v>
      </c>
      <c r="N11" s="18" t="s">
        <v>53</v>
      </c>
      <c r="O11" s="15"/>
      <c r="P11" s="15"/>
    </row>
    <row r="12" spans="1:16" customFormat="1" ht="48" customHeight="1" x14ac:dyDescent="0.25">
      <c r="A12" s="19">
        <v>7</v>
      </c>
      <c r="B12" s="5" t="s">
        <v>19</v>
      </c>
      <c r="C12" s="23" t="s">
        <v>43</v>
      </c>
      <c r="D12" s="7" t="s">
        <v>44</v>
      </c>
      <c r="E12" s="8" t="s">
        <v>22</v>
      </c>
      <c r="F12" s="8" t="s">
        <v>23</v>
      </c>
      <c r="G12" s="8" t="s">
        <v>24</v>
      </c>
      <c r="H12" s="8" t="s">
        <v>45</v>
      </c>
      <c r="I12" s="33" t="s">
        <v>54</v>
      </c>
      <c r="J12" s="8" t="s">
        <v>47</v>
      </c>
      <c r="K12" s="33" t="s">
        <v>55</v>
      </c>
      <c r="L12" s="31" t="s">
        <v>29</v>
      </c>
      <c r="M12" s="8">
        <v>3</v>
      </c>
      <c r="N12" s="18" t="s">
        <v>56</v>
      </c>
    </row>
    <row r="13" spans="1:16" ht="33" customHeight="1" x14ac:dyDescent="0.25">
      <c r="A13" s="19">
        <v>8</v>
      </c>
      <c r="B13" s="2" t="s">
        <v>19</v>
      </c>
      <c r="C13" s="24" t="s">
        <v>57</v>
      </c>
      <c r="D13" s="4" t="s">
        <v>58</v>
      </c>
      <c r="E13" s="3" t="s">
        <v>22</v>
      </c>
      <c r="F13" s="3" t="s">
        <v>23</v>
      </c>
      <c r="G13" s="3" t="s">
        <v>24</v>
      </c>
      <c r="H13" s="3" t="s">
        <v>59</v>
      </c>
      <c r="I13" s="3" t="s">
        <v>60</v>
      </c>
      <c r="J13" s="3" t="s">
        <v>61</v>
      </c>
      <c r="K13" s="3">
        <v>10</v>
      </c>
      <c r="L13" s="13" t="s">
        <v>29</v>
      </c>
      <c r="M13" s="3">
        <v>2</v>
      </c>
      <c r="N13" s="38" t="s">
        <v>62</v>
      </c>
    </row>
    <row r="14" spans="1:16" ht="33" customHeight="1" x14ac:dyDescent="0.25">
      <c r="A14" s="19">
        <v>9</v>
      </c>
      <c r="B14" s="2" t="s">
        <v>19</v>
      </c>
      <c r="C14" s="24" t="s">
        <v>63</v>
      </c>
      <c r="D14" s="4" t="s">
        <v>64</v>
      </c>
      <c r="E14" s="3" t="s">
        <v>65</v>
      </c>
      <c r="F14" s="3" t="s">
        <v>23</v>
      </c>
      <c r="G14" s="3" t="s">
        <v>24</v>
      </c>
      <c r="H14" s="3" t="s">
        <v>66</v>
      </c>
      <c r="I14" s="3" t="s">
        <v>67</v>
      </c>
      <c r="J14" s="3" t="s">
        <v>68</v>
      </c>
      <c r="K14" s="3" t="s">
        <v>69</v>
      </c>
      <c r="L14" s="13" t="s">
        <v>29</v>
      </c>
      <c r="M14" s="3">
        <v>1</v>
      </c>
      <c r="N14" s="38" t="s">
        <v>70</v>
      </c>
    </row>
    <row r="15" spans="1:16" ht="30.75" customHeight="1" x14ac:dyDescent="0.25">
      <c r="A15" s="19">
        <v>10</v>
      </c>
      <c r="B15" s="18" t="s">
        <v>19</v>
      </c>
      <c r="C15" s="20" t="s">
        <v>71</v>
      </c>
      <c r="D15" s="39" t="s">
        <v>72</v>
      </c>
      <c r="E15" s="7" t="s">
        <v>22</v>
      </c>
      <c r="F15" s="7" t="s">
        <v>23</v>
      </c>
      <c r="G15" s="7" t="s">
        <v>24</v>
      </c>
      <c r="H15" s="7" t="s">
        <v>25</v>
      </c>
      <c r="I15" s="7" t="s">
        <v>73</v>
      </c>
      <c r="J15" s="7" t="s">
        <v>74</v>
      </c>
      <c r="K15" s="7">
        <v>121</v>
      </c>
      <c r="L15" s="34" t="s">
        <v>29</v>
      </c>
      <c r="M15" s="7">
        <v>1</v>
      </c>
      <c r="N15" s="18" t="s">
        <v>75</v>
      </c>
    </row>
    <row r="16" spans="1:16" ht="36" customHeight="1" x14ac:dyDescent="0.25">
      <c r="A16" s="19">
        <v>11</v>
      </c>
      <c r="B16" s="18" t="s">
        <v>19</v>
      </c>
      <c r="C16" s="20" t="s">
        <v>71</v>
      </c>
      <c r="D16" s="39" t="s">
        <v>72</v>
      </c>
      <c r="E16" s="7" t="s">
        <v>22</v>
      </c>
      <c r="F16" s="7" t="s">
        <v>23</v>
      </c>
      <c r="G16" s="7" t="s">
        <v>24</v>
      </c>
      <c r="H16" s="7" t="s">
        <v>25</v>
      </c>
      <c r="I16" s="35" t="s">
        <v>76</v>
      </c>
      <c r="J16" s="19" t="s">
        <v>77</v>
      </c>
      <c r="K16" s="27">
        <v>542</v>
      </c>
      <c r="L16" s="27" t="s">
        <v>29</v>
      </c>
      <c r="M16" s="27">
        <v>3</v>
      </c>
      <c r="N16" s="18" t="s">
        <v>78</v>
      </c>
    </row>
    <row r="17" spans="1:14" ht="36" customHeight="1" x14ac:dyDescent="0.25">
      <c r="A17" s="19">
        <v>12</v>
      </c>
      <c r="B17" s="18" t="s">
        <v>19</v>
      </c>
      <c r="C17" s="20" t="s">
        <v>79</v>
      </c>
      <c r="D17" s="39" t="s">
        <v>80</v>
      </c>
      <c r="E17" s="7" t="s">
        <v>22</v>
      </c>
      <c r="F17" s="7" t="s">
        <v>23</v>
      </c>
      <c r="G17" s="7" t="s">
        <v>24</v>
      </c>
      <c r="H17" s="7" t="s">
        <v>66</v>
      </c>
      <c r="I17" s="39" t="s">
        <v>81</v>
      </c>
      <c r="J17" s="7" t="s">
        <v>82</v>
      </c>
      <c r="K17" s="7" t="s">
        <v>83</v>
      </c>
      <c r="L17" s="36" t="s">
        <v>29</v>
      </c>
      <c r="M17" s="7">
        <v>2</v>
      </c>
      <c r="N17" s="40" t="s">
        <v>84</v>
      </c>
    </row>
    <row r="18" spans="1:14" ht="36" customHeight="1" x14ac:dyDescent="0.25">
      <c r="A18" s="19">
        <v>13</v>
      </c>
      <c r="B18" s="18" t="s">
        <v>19</v>
      </c>
      <c r="C18" s="20" t="s">
        <v>85</v>
      </c>
      <c r="D18" s="39" t="s">
        <v>86</v>
      </c>
      <c r="E18" s="7" t="s">
        <v>65</v>
      </c>
      <c r="F18" s="7" t="s">
        <v>23</v>
      </c>
      <c r="G18" s="7" t="s">
        <v>87</v>
      </c>
      <c r="H18" s="7" t="s">
        <v>88</v>
      </c>
      <c r="I18" s="39" t="s">
        <v>89</v>
      </c>
      <c r="J18" s="7" t="s">
        <v>90</v>
      </c>
      <c r="K18" s="7" t="s">
        <v>91</v>
      </c>
      <c r="L18" s="36" t="s">
        <v>29</v>
      </c>
      <c r="M18" s="7">
        <v>1</v>
      </c>
      <c r="N18" s="40" t="s">
        <v>92</v>
      </c>
    </row>
    <row r="19" spans="1:14" ht="36" customHeight="1" x14ac:dyDescent="0.25">
      <c r="A19" s="19">
        <v>14</v>
      </c>
      <c r="B19" s="18" t="s">
        <v>19</v>
      </c>
      <c r="C19" s="20" t="s">
        <v>93</v>
      </c>
      <c r="D19" s="39" t="s">
        <v>94</v>
      </c>
      <c r="E19" s="7" t="s">
        <v>65</v>
      </c>
      <c r="F19" s="7" t="s">
        <v>23</v>
      </c>
      <c r="G19" s="7" t="s">
        <v>95</v>
      </c>
      <c r="H19" s="7" t="s">
        <v>25</v>
      </c>
      <c r="I19" s="39" t="s">
        <v>96</v>
      </c>
      <c r="J19" s="7" t="s">
        <v>97</v>
      </c>
      <c r="K19" s="7" t="s">
        <v>98</v>
      </c>
      <c r="L19" s="36" t="s">
        <v>29</v>
      </c>
      <c r="M19" s="7">
        <v>1</v>
      </c>
      <c r="N19" s="40" t="s">
        <v>99</v>
      </c>
    </row>
    <row r="20" spans="1:14" ht="36" customHeight="1" x14ac:dyDescent="0.25">
      <c r="A20" s="19">
        <v>15</v>
      </c>
      <c r="B20" s="18" t="s">
        <v>19</v>
      </c>
      <c r="C20" s="20" t="s">
        <v>100</v>
      </c>
      <c r="D20" s="39" t="s">
        <v>101</v>
      </c>
      <c r="E20" s="7" t="s">
        <v>22</v>
      </c>
      <c r="F20" s="7" t="s">
        <v>23</v>
      </c>
      <c r="G20" s="7" t="s">
        <v>24</v>
      </c>
      <c r="H20" s="7" t="s">
        <v>66</v>
      </c>
      <c r="I20" s="39" t="s">
        <v>102</v>
      </c>
      <c r="J20" s="7" t="s">
        <v>103</v>
      </c>
      <c r="K20" s="7">
        <v>533</v>
      </c>
      <c r="L20" s="36" t="s">
        <v>29</v>
      </c>
      <c r="M20" s="7">
        <v>3</v>
      </c>
      <c r="N20" s="40" t="s">
        <v>104</v>
      </c>
    </row>
    <row r="21" spans="1:14" ht="36" customHeight="1" x14ac:dyDescent="0.25">
      <c r="A21" s="19">
        <v>16</v>
      </c>
      <c r="B21" s="18" t="s">
        <v>19</v>
      </c>
      <c r="C21" s="20" t="s">
        <v>105</v>
      </c>
      <c r="D21" s="39" t="s">
        <v>106</v>
      </c>
      <c r="E21" s="7" t="s">
        <v>22</v>
      </c>
      <c r="F21" s="7" t="s">
        <v>23</v>
      </c>
      <c r="G21" s="7" t="s">
        <v>24</v>
      </c>
      <c r="H21" s="7" t="s">
        <v>88</v>
      </c>
      <c r="I21" s="39" t="s">
        <v>107</v>
      </c>
      <c r="J21" s="7" t="s">
        <v>108</v>
      </c>
      <c r="K21" s="7">
        <v>5</v>
      </c>
      <c r="L21" s="36" t="s">
        <v>29</v>
      </c>
      <c r="M21" s="7">
        <v>1</v>
      </c>
      <c r="N21" s="40" t="s">
        <v>109</v>
      </c>
    </row>
    <row r="22" spans="1:14" ht="36" customHeight="1" x14ac:dyDescent="0.25">
      <c r="A22" s="19">
        <v>17</v>
      </c>
      <c r="B22" s="18" t="s">
        <v>19</v>
      </c>
      <c r="C22" s="20" t="s">
        <v>110</v>
      </c>
      <c r="D22" s="39" t="s">
        <v>111</v>
      </c>
      <c r="E22" s="7" t="s">
        <v>22</v>
      </c>
      <c r="F22" s="7" t="s">
        <v>112</v>
      </c>
      <c r="G22" s="7" t="s">
        <v>113</v>
      </c>
      <c r="H22" s="7" t="s">
        <v>114</v>
      </c>
      <c r="I22" s="39" t="s">
        <v>115</v>
      </c>
      <c r="J22" s="7" t="s">
        <v>116</v>
      </c>
      <c r="K22" s="7" t="s">
        <v>117</v>
      </c>
      <c r="L22" s="36" t="s">
        <v>29</v>
      </c>
      <c r="M22" s="7">
        <v>2</v>
      </c>
      <c r="N22" s="40" t="s">
        <v>118</v>
      </c>
    </row>
    <row r="23" spans="1:14" ht="36" customHeight="1" x14ac:dyDescent="0.25">
      <c r="A23" s="19">
        <v>18</v>
      </c>
      <c r="B23" s="18" t="s">
        <v>19</v>
      </c>
      <c r="C23" s="20" t="s">
        <v>119</v>
      </c>
      <c r="D23" s="39" t="s">
        <v>120</v>
      </c>
      <c r="E23" s="7" t="s">
        <v>65</v>
      </c>
      <c r="F23" s="7" t="s">
        <v>112</v>
      </c>
      <c r="G23" s="7" t="s">
        <v>113</v>
      </c>
      <c r="H23" s="7" t="s">
        <v>45</v>
      </c>
      <c r="I23" s="39" t="s">
        <v>121</v>
      </c>
      <c r="J23" s="7" t="s">
        <v>51</v>
      </c>
      <c r="K23" s="7">
        <v>11</v>
      </c>
      <c r="L23" s="36" t="s">
        <v>29</v>
      </c>
      <c r="M23" s="7">
        <v>3</v>
      </c>
      <c r="N23" s="40" t="s">
        <v>122</v>
      </c>
    </row>
    <row r="24" spans="1:14" ht="36" customHeight="1" x14ac:dyDescent="0.25">
      <c r="A24" s="19">
        <v>19</v>
      </c>
      <c r="B24" s="18" t="s">
        <v>19</v>
      </c>
      <c r="C24" s="20" t="s">
        <v>119</v>
      </c>
      <c r="D24" s="39" t="s">
        <v>120</v>
      </c>
      <c r="E24" s="7" t="s">
        <v>65</v>
      </c>
      <c r="F24" s="7" t="s">
        <v>112</v>
      </c>
      <c r="G24" s="7" t="s">
        <v>113</v>
      </c>
      <c r="H24" s="7" t="s">
        <v>45</v>
      </c>
      <c r="I24" s="39" t="s">
        <v>123</v>
      </c>
      <c r="J24" s="7" t="s">
        <v>124</v>
      </c>
      <c r="K24" s="7">
        <v>119</v>
      </c>
      <c r="L24" s="36" t="s">
        <v>29</v>
      </c>
      <c r="M24" s="7">
        <v>3</v>
      </c>
      <c r="N24" s="40" t="s">
        <v>125</v>
      </c>
    </row>
    <row r="25" spans="1:14" ht="36" customHeight="1" x14ac:dyDescent="0.25">
      <c r="A25" s="19">
        <v>20</v>
      </c>
      <c r="B25" s="18" t="s">
        <v>19</v>
      </c>
      <c r="C25" s="25" t="s">
        <v>126</v>
      </c>
      <c r="D25" s="26" t="s">
        <v>127</v>
      </c>
      <c r="E25" s="39" t="s">
        <v>65</v>
      </c>
      <c r="F25" s="7" t="s">
        <v>112</v>
      </c>
      <c r="G25" s="7" t="s">
        <v>113</v>
      </c>
      <c r="H25" s="7" t="s">
        <v>128</v>
      </c>
      <c r="I25" s="7" t="s">
        <v>129</v>
      </c>
      <c r="J25" s="39" t="s">
        <v>130</v>
      </c>
      <c r="K25" s="7">
        <v>125606</v>
      </c>
      <c r="L25" s="7" t="s">
        <v>29</v>
      </c>
      <c r="M25" s="36">
        <v>3</v>
      </c>
      <c r="N25" s="7" t="s">
        <v>131</v>
      </c>
    </row>
    <row r="26" spans="1:14" ht="36" customHeight="1" x14ac:dyDescent="0.25">
      <c r="A26" s="19">
        <v>21</v>
      </c>
      <c r="B26" s="18" t="s">
        <v>19</v>
      </c>
      <c r="C26" s="20" t="s">
        <v>132</v>
      </c>
      <c r="D26" s="39" t="s">
        <v>133</v>
      </c>
      <c r="E26" s="7" t="s">
        <v>22</v>
      </c>
      <c r="F26" s="7" t="s">
        <v>112</v>
      </c>
      <c r="G26" s="7" t="s">
        <v>113</v>
      </c>
      <c r="H26" s="7" t="s">
        <v>25</v>
      </c>
      <c r="I26" s="39" t="s">
        <v>134</v>
      </c>
      <c r="J26" s="7" t="s">
        <v>135</v>
      </c>
      <c r="K26" s="7" t="s">
        <v>136</v>
      </c>
      <c r="L26" s="36" t="s">
        <v>29</v>
      </c>
      <c r="M26" s="7">
        <v>3</v>
      </c>
      <c r="N26" s="40" t="s">
        <v>137</v>
      </c>
    </row>
    <row r="27" spans="1:14" ht="36" customHeight="1" x14ac:dyDescent="0.25">
      <c r="A27" s="19">
        <v>22</v>
      </c>
      <c r="B27" s="18" t="s">
        <v>19</v>
      </c>
      <c r="C27" s="20" t="s">
        <v>138</v>
      </c>
      <c r="D27" s="39" t="s">
        <v>139</v>
      </c>
      <c r="E27" s="7" t="s">
        <v>65</v>
      </c>
      <c r="F27" s="7" t="s">
        <v>112</v>
      </c>
      <c r="G27" s="7" t="s">
        <v>113</v>
      </c>
      <c r="H27" s="7" t="s">
        <v>140</v>
      </c>
      <c r="I27" s="39" t="s">
        <v>141</v>
      </c>
      <c r="J27" s="7" t="s">
        <v>142</v>
      </c>
      <c r="K27" s="7" t="s">
        <v>143</v>
      </c>
      <c r="L27" s="36" t="s">
        <v>29</v>
      </c>
      <c r="M27" s="7">
        <v>2</v>
      </c>
      <c r="N27" s="40" t="s">
        <v>144</v>
      </c>
    </row>
    <row r="28" spans="1:14" ht="36" customHeight="1" x14ac:dyDescent="0.25">
      <c r="A28" s="19">
        <v>23</v>
      </c>
      <c r="B28" s="18" t="s">
        <v>19</v>
      </c>
      <c r="C28" s="20" t="s">
        <v>145</v>
      </c>
      <c r="D28" s="39" t="s">
        <v>146</v>
      </c>
      <c r="E28" s="7" t="s">
        <v>22</v>
      </c>
      <c r="F28" s="7" t="s">
        <v>112</v>
      </c>
      <c r="G28" s="7" t="s">
        <v>147</v>
      </c>
      <c r="H28" s="7" t="s">
        <v>66</v>
      </c>
      <c r="I28" s="39" t="s">
        <v>148</v>
      </c>
      <c r="J28" s="7" t="s">
        <v>149</v>
      </c>
      <c r="K28" s="7"/>
      <c r="L28" s="36" t="s">
        <v>29</v>
      </c>
      <c r="M28" s="7">
        <v>3</v>
      </c>
      <c r="N28" s="40" t="s">
        <v>150</v>
      </c>
    </row>
    <row r="29" spans="1:14" ht="36" customHeight="1" x14ac:dyDescent="0.25">
      <c r="A29" s="19">
        <v>24</v>
      </c>
      <c r="B29" s="18" t="s">
        <v>19</v>
      </c>
      <c r="C29" s="20" t="s">
        <v>151</v>
      </c>
      <c r="D29" s="39" t="s">
        <v>152</v>
      </c>
      <c r="E29" s="7" t="s">
        <v>22</v>
      </c>
      <c r="F29" s="7" t="s">
        <v>112</v>
      </c>
      <c r="G29" s="7" t="s">
        <v>147</v>
      </c>
      <c r="H29" s="7" t="s">
        <v>153</v>
      </c>
      <c r="I29" s="39" t="s">
        <v>29</v>
      </c>
      <c r="J29" s="7" t="s">
        <v>154</v>
      </c>
      <c r="K29" s="7" t="s">
        <v>155</v>
      </c>
      <c r="L29" s="36" t="s">
        <v>29</v>
      </c>
      <c r="M29" s="7">
        <v>2</v>
      </c>
      <c r="N29" s="40" t="s">
        <v>156</v>
      </c>
    </row>
    <row r="30" spans="1:14" ht="36" customHeight="1" x14ac:dyDescent="0.25">
      <c r="A30" s="19">
        <v>25</v>
      </c>
      <c r="B30" s="18" t="s">
        <v>19</v>
      </c>
      <c r="C30" s="20" t="s">
        <v>157</v>
      </c>
      <c r="D30" s="39" t="s">
        <v>158</v>
      </c>
      <c r="E30" s="7" t="s">
        <v>65</v>
      </c>
      <c r="F30" s="7" t="s">
        <v>159</v>
      </c>
      <c r="G30" s="7" t="s">
        <v>147</v>
      </c>
      <c r="H30" s="7" t="s">
        <v>153</v>
      </c>
      <c r="I30" s="39" t="s">
        <v>160</v>
      </c>
      <c r="J30" s="7" t="s">
        <v>161</v>
      </c>
      <c r="K30" s="7" t="s">
        <v>162</v>
      </c>
      <c r="L30" s="36" t="s">
        <v>29</v>
      </c>
      <c r="M30" s="7" t="s">
        <v>293</v>
      </c>
      <c r="N30" s="40" t="s">
        <v>163</v>
      </c>
    </row>
    <row r="31" spans="1:14" ht="36" customHeight="1" x14ac:dyDescent="0.25">
      <c r="A31" s="19">
        <v>26</v>
      </c>
      <c r="B31" s="18" t="s">
        <v>19</v>
      </c>
      <c r="C31" s="20" t="s">
        <v>164</v>
      </c>
      <c r="D31" s="39" t="s">
        <v>165</v>
      </c>
      <c r="E31" s="7" t="s">
        <v>22</v>
      </c>
      <c r="F31" s="7" t="s">
        <v>112</v>
      </c>
      <c r="G31" s="7" t="s">
        <v>113</v>
      </c>
      <c r="H31" s="7" t="s">
        <v>166</v>
      </c>
      <c r="I31" s="39" t="s">
        <v>167</v>
      </c>
      <c r="J31" s="7" t="s">
        <v>168</v>
      </c>
      <c r="K31" s="7">
        <v>7</v>
      </c>
      <c r="L31" s="36" t="s">
        <v>29</v>
      </c>
      <c r="M31" s="7">
        <v>2</v>
      </c>
      <c r="N31" s="18" t="s">
        <v>169</v>
      </c>
    </row>
    <row r="32" spans="1:14" ht="36" customHeight="1" x14ac:dyDescent="0.25">
      <c r="A32" s="19">
        <v>27</v>
      </c>
      <c r="B32" s="18" t="s">
        <v>19</v>
      </c>
      <c r="C32" s="20" t="s">
        <v>170</v>
      </c>
      <c r="D32" s="39" t="s">
        <v>171</v>
      </c>
      <c r="E32" s="7" t="s">
        <v>22</v>
      </c>
      <c r="F32" s="7" t="s">
        <v>112</v>
      </c>
      <c r="G32" s="7" t="s">
        <v>113</v>
      </c>
      <c r="H32" s="7" t="s">
        <v>25</v>
      </c>
      <c r="I32" s="39" t="s">
        <v>172</v>
      </c>
      <c r="J32" s="7" t="s">
        <v>173</v>
      </c>
      <c r="K32" s="7">
        <v>362</v>
      </c>
      <c r="L32" s="36" t="s">
        <v>29</v>
      </c>
      <c r="M32" s="7">
        <v>2</v>
      </c>
      <c r="N32" s="40" t="s">
        <v>174</v>
      </c>
    </row>
    <row r="33" spans="1:14" ht="36" customHeight="1" x14ac:dyDescent="0.25">
      <c r="A33" s="19">
        <v>28</v>
      </c>
      <c r="B33" s="18" t="s">
        <v>19</v>
      </c>
      <c r="C33" s="20" t="s">
        <v>175</v>
      </c>
      <c r="D33" s="39" t="s">
        <v>176</v>
      </c>
      <c r="E33" s="7" t="s">
        <v>22</v>
      </c>
      <c r="F33" s="7" t="s">
        <v>112</v>
      </c>
      <c r="G33" s="7" t="s">
        <v>113</v>
      </c>
      <c r="H33" s="7" t="s">
        <v>177</v>
      </c>
      <c r="I33" s="39" t="s">
        <v>178</v>
      </c>
      <c r="J33" s="7" t="s">
        <v>168</v>
      </c>
      <c r="K33" s="7">
        <v>7</v>
      </c>
      <c r="L33" s="36" t="s">
        <v>29</v>
      </c>
      <c r="M33" s="7">
        <v>2</v>
      </c>
      <c r="N33" s="40" t="s">
        <v>179</v>
      </c>
    </row>
    <row r="34" spans="1:14" ht="36" customHeight="1" x14ac:dyDescent="0.25">
      <c r="A34" s="19">
        <v>29</v>
      </c>
      <c r="B34" s="18" t="s">
        <v>19</v>
      </c>
      <c r="C34" s="20" t="s">
        <v>175</v>
      </c>
      <c r="D34" s="39" t="s">
        <v>176</v>
      </c>
      <c r="E34" s="7" t="s">
        <v>22</v>
      </c>
      <c r="F34" s="7" t="s">
        <v>112</v>
      </c>
      <c r="G34" s="7" t="s">
        <v>113</v>
      </c>
      <c r="H34" s="7" t="s">
        <v>177</v>
      </c>
      <c r="I34" s="39" t="s">
        <v>180</v>
      </c>
      <c r="J34" s="7" t="s">
        <v>181</v>
      </c>
      <c r="K34" s="7">
        <v>515</v>
      </c>
      <c r="L34" s="36" t="s">
        <v>29</v>
      </c>
      <c r="M34" s="7">
        <v>1</v>
      </c>
      <c r="N34" s="40" t="s">
        <v>182</v>
      </c>
    </row>
    <row r="35" spans="1:14" ht="36" customHeight="1" x14ac:dyDescent="0.25">
      <c r="A35" s="19">
        <v>30</v>
      </c>
      <c r="B35" s="18" t="s">
        <v>19</v>
      </c>
      <c r="C35" s="25" t="s">
        <v>183</v>
      </c>
      <c r="D35" s="26" t="s">
        <v>184</v>
      </c>
      <c r="E35" s="39" t="s">
        <v>22</v>
      </c>
      <c r="F35" s="7" t="s">
        <v>112</v>
      </c>
      <c r="G35" s="7" t="s">
        <v>113</v>
      </c>
      <c r="H35" s="7" t="s">
        <v>166</v>
      </c>
      <c r="I35" s="7" t="s">
        <v>185</v>
      </c>
      <c r="J35" s="39" t="s">
        <v>186</v>
      </c>
      <c r="K35" s="7" t="s">
        <v>187</v>
      </c>
      <c r="L35" s="7" t="s">
        <v>29</v>
      </c>
      <c r="M35" s="36">
        <v>2</v>
      </c>
      <c r="N35" s="7" t="s">
        <v>188</v>
      </c>
    </row>
    <row r="36" spans="1:14" ht="36" customHeight="1" x14ac:dyDescent="0.25">
      <c r="A36" s="19">
        <v>31</v>
      </c>
      <c r="B36" s="18" t="s">
        <v>19</v>
      </c>
      <c r="C36" s="20" t="s">
        <v>189</v>
      </c>
      <c r="D36" s="39" t="s">
        <v>190</v>
      </c>
      <c r="E36" s="7" t="s">
        <v>22</v>
      </c>
      <c r="F36" s="7" t="s">
        <v>112</v>
      </c>
      <c r="G36" s="7" t="s">
        <v>113</v>
      </c>
      <c r="H36" s="7" t="s">
        <v>191</v>
      </c>
      <c r="I36" s="39" t="s">
        <v>192</v>
      </c>
      <c r="J36" s="7" t="s">
        <v>193</v>
      </c>
      <c r="K36" s="7">
        <v>12</v>
      </c>
      <c r="L36" s="36" t="s">
        <v>29</v>
      </c>
      <c r="M36" s="7">
        <v>3</v>
      </c>
      <c r="N36" s="40" t="s">
        <v>194</v>
      </c>
    </row>
    <row r="37" spans="1:14" ht="36" customHeight="1" x14ac:dyDescent="0.25">
      <c r="A37" s="19">
        <v>32</v>
      </c>
      <c r="B37" s="18" t="s">
        <v>19</v>
      </c>
      <c r="C37" s="20" t="s">
        <v>195</v>
      </c>
      <c r="D37" s="39" t="s">
        <v>196</v>
      </c>
      <c r="E37" s="7" t="s">
        <v>65</v>
      </c>
      <c r="F37" s="7" t="s">
        <v>112</v>
      </c>
      <c r="G37" s="7" t="s">
        <v>113</v>
      </c>
      <c r="H37" s="7" t="s">
        <v>66</v>
      </c>
      <c r="I37" s="39" t="s">
        <v>197</v>
      </c>
      <c r="J37" s="7" t="s">
        <v>198</v>
      </c>
      <c r="K37" s="7">
        <v>11</v>
      </c>
      <c r="L37" s="36" t="s">
        <v>29</v>
      </c>
      <c r="M37" s="7">
        <v>2</v>
      </c>
      <c r="N37" s="40" t="s">
        <v>199</v>
      </c>
    </row>
    <row r="38" spans="1:14" ht="36" customHeight="1" x14ac:dyDescent="0.25">
      <c r="A38" s="19">
        <v>33</v>
      </c>
      <c r="B38" s="18" t="s">
        <v>19</v>
      </c>
      <c r="C38" s="20" t="s">
        <v>200</v>
      </c>
      <c r="D38" s="39" t="s">
        <v>201</v>
      </c>
      <c r="E38" s="7" t="s">
        <v>22</v>
      </c>
      <c r="F38" s="7" t="s">
        <v>112</v>
      </c>
      <c r="G38" s="7" t="s">
        <v>113</v>
      </c>
      <c r="H38" s="7" t="s">
        <v>88</v>
      </c>
      <c r="I38" s="39" t="s">
        <v>202</v>
      </c>
      <c r="J38" s="7" t="s">
        <v>203</v>
      </c>
      <c r="K38" s="7" t="s">
        <v>204</v>
      </c>
      <c r="L38" s="36" t="s">
        <v>29</v>
      </c>
      <c r="M38" s="7">
        <v>3</v>
      </c>
      <c r="N38" s="40" t="s">
        <v>205</v>
      </c>
    </row>
    <row r="39" spans="1:14" ht="36" customHeight="1" x14ac:dyDescent="0.25">
      <c r="A39" s="19">
        <v>34</v>
      </c>
      <c r="B39" s="18" t="s">
        <v>19</v>
      </c>
      <c r="C39" s="20" t="s">
        <v>206</v>
      </c>
      <c r="D39" s="39" t="s">
        <v>207</v>
      </c>
      <c r="E39" s="7" t="s">
        <v>65</v>
      </c>
      <c r="F39" s="7" t="s">
        <v>112</v>
      </c>
      <c r="G39" s="7" t="s">
        <v>113</v>
      </c>
      <c r="H39" s="7" t="s">
        <v>59</v>
      </c>
      <c r="I39" s="39" t="s">
        <v>208</v>
      </c>
      <c r="J39" s="7" t="s">
        <v>142</v>
      </c>
      <c r="K39" s="7" t="s">
        <v>209</v>
      </c>
      <c r="L39" s="36" t="s">
        <v>29</v>
      </c>
      <c r="M39" s="7">
        <v>2</v>
      </c>
      <c r="N39" s="40" t="s">
        <v>210</v>
      </c>
    </row>
    <row r="40" spans="1:14" ht="36" customHeight="1" x14ac:dyDescent="0.25">
      <c r="A40" s="19">
        <v>35</v>
      </c>
      <c r="B40" s="18" t="s">
        <v>19</v>
      </c>
      <c r="C40" s="20" t="s">
        <v>211</v>
      </c>
      <c r="D40" s="39" t="s">
        <v>212</v>
      </c>
      <c r="E40" s="7" t="s">
        <v>22</v>
      </c>
      <c r="F40" s="7" t="s">
        <v>112</v>
      </c>
      <c r="G40" s="7" t="s">
        <v>113</v>
      </c>
      <c r="H40" s="7" t="s">
        <v>88</v>
      </c>
      <c r="I40" s="39" t="s">
        <v>213</v>
      </c>
      <c r="J40" s="7" t="s">
        <v>214</v>
      </c>
      <c r="K40" s="7" t="s">
        <v>215</v>
      </c>
      <c r="L40" s="36" t="s">
        <v>29</v>
      </c>
      <c r="M40" s="7">
        <v>1</v>
      </c>
      <c r="N40" s="40" t="s">
        <v>216</v>
      </c>
    </row>
    <row r="41" spans="1:14" ht="36" customHeight="1" x14ac:dyDescent="0.25">
      <c r="A41" s="19">
        <v>36</v>
      </c>
      <c r="B41" s="18" t="s">
        <v>19</v>
      </c>
      <c r="C41" s="20" t="s">
        <v>217</v>
      </c>
      <c r="D41" s="39" t="s">
        <v>218</v>
      </c>
      <c r="E41" s="7" t="s">
        <v>65</v>
      </c>
      <c r="F41" s="7" t="s">
        <v>112</v>
      </c>
      <c r="G41" s="7" t="s">
        <v>147</v>
      </c>
      <c r="H41" s="7" t="s">
        <v>45</v>
      </c>
      <c r="I41" s="39" t="s">
        <v>219</v>
      </c>
      <c r="J41" s="7" t="s">
        <v>220</v>
      </c>
      <c r="K41" s="7">
        <v>16</v>
      </c>
      <c r="L41" s="36" t="s">
        <v>29</v>
      </c>
      <c r="M41" s="7">
        <v>2</v>
      </c>
      <c r="N41" s="40" t="s">
        <v>221</v>
      </c>
    </row>
    <row r="42" spans="1:14" ht="36" customHeight="1" x14ac:dyDescent="0.25">
      <c r="A42" s="19">
        <v>38</v>
      </c>
      <c r="B42" s="18" t="s">
        <v>19</v>
      </c>
      <c r="C42" s="20" t="s">
        <v>222</v>
      </c>
      <c r="D42" s="39" t="s">
        <v>223</v>
      </c>
      <c r="E42" s="7" t="s">
        <v>22</v>
      </c>
      <c r="F42" s="7" t="s">
        <v>112</v>
      </c>
      <c r="G42" s="7" t="s">
        <v>147</v>
      </c>
      <c r="H42" s="7" t="s">
        <v>140</v>
      </c>
      <c r="I42" s="39" t="s">
        <v>224</v>
      </c>
      <c r="J42" s="7" t="s">
        <v>225</v>
      </c>
      <c r="K42" s="7">
        <v>85</v>
      </c>
      <c r="L42" s="36" t="s">
        <v>29</v>
      </c>
      <c r="M42" s="7">
        <v>3</v>
      </c>
      <c r="N42" s="40" t="s">
        <v>226</v>
      </c>
    </row>
    <row r="43" spans="1:14" ht="36" customHeight="1" x14ac:dyDescent="0.25">
      <c r="A43" s="19">
        <v>39</v>
      </c>
      <c r="B43" s="18" t="s">
        <v>19</v>
      </c>
      <c r="C43" s="20" t="s">
        <v>227</v>
      </c>
      <c r="D43" s="39" t="s">
        <v>228</v>
      </c>
      <c r="E43" s="7" t="s">
        <v>22</v>
      </c>
      <c r="F43" s="7" t="s">
        <v>112</v>
      </c>
      <c r="G43" s="7" t="s">
        <v>147</v>
      </c>
      <c r="H43" s="7" t="s">
        <v>229</v>
      </c>
      <c r="I43" s="39" t="s">
        <v>230</v>
      </c>
      <c r="J43" s="7" t="s">
        <v>231</v>
      </c>
      <c r="K43" s="7">
        <v>13</v>
      </c>
      <c r="L43" s="36" t="s">
        <v>29</v>
      </c>
      <c r="M43" s="7">
        <v>3</v>
      </c>
      <c r="N43" s="40" t="s">
        <v>232</v>
      </c>
    </row>
    <row r="44" spans="1:14" ht="36" customHeight="1" x14ac:dyDescent="0.25">
      <c r="A44" s="19">
        <v>40</v>
      </c>
      <c r="B44" s="18" t="s">
        <v>19</v>
      </c>
      <c r="C44" s="20" t="s">
        <v>233</v>
      </c>
      <c r="D44" s="39" t="s">
        <v>234</v>
      </c>
      <c r="E44" s="7" t="s">
        <v>22</v>
      </c>
      <c r="F44" s="7" t="s">
        <v>112</v>
      </c>
      <c r="G44" s="7" t="s">
        <v>147</v>
      </c>
      <c r="H44" s="7" t="s">
        <v>66</v>
      </c>
      <c r="I44" s="39" t="s">
        <v>235</v>
      </c>
      <c r="J44" s="7" t="s">
        <v>236</v>
      </c>
      <c r="K44" s="7" t="s">
        <v>237</v>
      </c>
      <c r="L44" s="36" t="s">
        <v>29</v>
      </c>
      <c r="M44" s="7">
        <v>2</v>
      </c>
      <c r="N44" s="40" t="s">
        <v>238</v>
      </c>
    </row>
    <row r="45" spans="1:14" ht="36" customHeight="1" x14ac:dyDescent="0.25">
      <c r="A45" s="19">
        <v>41</v>
      </c>
      <c r="B45" s="18" t="s">
        <v>19</v>
      </c>
      <c r="C45" s="20" t="s">
        <v>239</v>
      </c>
      <c r="D45" s="39" t="s">
        <v>240</v>
      </c>
      <c r="E45" s="7" t="s">
        <v>65</v>
      </c>
      <c r="F45" s="7" t="s">
        <v>112</v>
      </c>
      <c r="G45" s="7" t="s">
        <v>147</v>
      </c>
      <c r="H45" s="7" t="s">
        <v>177</v>
      </c>
      <c r="I45" s="39" t="s">
        <v>241</v>
      </c>
      <c r="J45" s="7" t="s">
        <v>168</v>
      </c>
      <c r="K45" s="7">
        <v>8</v>
      </c>
      <c r="L45" s="36" t="s">
        <v>29</v>
      </c>
      <c r="M45" s="7">
        <v>2</v>
      </c>
      <c r="N45" s="40" t="s">
        <v>242</v>
      </c>
    </row>
    <row r="46" spans="1:14" ht="36" customHeight="1" x14ac:dyDescent="0.25">
      <c r="A46" s="19">
        <v>42</v>
      </c>
      <c r="B46" s="5" t="s">
        <v>19</v>
      </c>
      <c r="C46" s="23" t="s">
        <v>243</v>
      </c>
      <c r="D46" s="7" t="s">
        <v>244</v>
      </c>
      <c r="E46" s="8" t="s">
        <v>22</v>
      </c>
      <c r="F46" s="8" t="s">
        <v>112</v>
      </c>
      <c r="G46" s="8" t="s">
        <v>147</v>
      </c>
      <c r="H46" s="8" t="s">
        <v>191</v>
      </c>
      <c r="I46" s="8" t="s">
        <v>245</v>
      </c>
      <c r="J46" s="8" t="s">
        <v>246</v>
      </c>
      <c r="K46" s="8" t="s">
        <v>247</v>
      </c>
      <c r="L46" s="37" t="s">
        <v>29</v>
      </c>
      <c r="M46" s="8">
        <v>3</v>
      </c>
      <c r="N46" s="18" t="s">
        <v>248</v>
      </c>
    </row>
    <row r="47" spans="1:14" ht="36" customHeight="1" x14ac:dyDescent="0.25">
      <c r="A47" s="19">
        <v>43</v>
      </c>
      <c r="B47" s="18" t="s">
        <v>19</v>
      </c>
      <c r="C47" s="20" t="s">
        <v>249</v>
      </c>
      <c r="D47" s="39" t="s">
        <v>250</v>
      </c>
      <c r="E47" s="7" t="s">
        <v>22</v>
      </c>
      <c r="F47" s="7" t="s">
        <v>112</v>
      </c>
      <c r="G47" s="7" t="s">
        <v>147</v>
      </c>
      <c r="H47" s="7" t="s">
        <v>25</v>
      </c>
      <c r="I47" s="39" t="s">
        <v>251</v>
      </c>
      <c r="J47" s="7" t="s">
        <v>252</v>
      </c>
      <c r="K47" s="7">
        <v>17</v>
      </c>
      <c r="L47" s="36" t="s">
        <v>29</v>
      </c>
      <c r="M47" s="7">
        <v>3</v>
      </c>
      <c r="N47" s="40" t="s">
        <v>253</v>
      </c>
    </row>
    <row r="48" spans="1:14" ht="36" customHeight="1" x14ac:dyDescent="0.25">
      <c r="A48" s="19">
        <v>44</v>
      </c>
      <c r="B48" s="18" t="s">
        <v>19</v>
      </c>
      <c r="C48" s="20" t="s">
        <v>254</v>
      </c>
      <c r="D48" s="39" t="s">
        <v>255</v>
      </c>
      <c r="E48" s="7" t="s">
        <v>22</v>
      </c>
      <c r="F48" s="7" t="s">
        <v>112</v>
      </c>
      <c r="G48" s="7" t="s">
        <v>147</v>
      </c>
      <c r="H48" s="7" t="s">
        <v>177</v>
      </c>
      <c r="I48" s="39" t="s">
        <v>256</v>
      </c>
      <c r="J48" s="7" t="s">
        <v>257</v>
      </c>
      <c r="K48" s="7">
        <v>7</v>
      </c>
      <c r="L48" s="36" t="s">
        <v>29</v>
      </c>
      <c r="M48" s="7">
        <v>2</v>
      </c>
      <c r="N48" s="40" t="s">
        <v>258</v>
      </c>
    </row>
    <row r="49" spans="1:17" ht="36" customHeight="1" x14ac:dyDescent="0.25">
      <c r="A49" s="19">
        <v>45</v>
      </c>
      <c r="B49" s="18" t="s">
        <v>259</v>
      </c>
      <c r="C49" s="20" t="s">
        <v>260</v>
      </c>
      <c r="D49" s="39" t="s">
        <v>261</v>
      </c>
      <c r="E49" s="7" t="s">
        <v>22</v>
      </c>
      <c r="F49" s="7" t="s">
        <v>112</v>
      </c>
      <c r="G49" s="7" t="s">
        <v>147</v>
      </c>
      <c r="H49" s="7" t="s">
        <v>262</v>
      </c>
      <c r="I49" s="39" t="s">
        <v>263</v>
      </c>
      <c r="J49" s="7" t="s">
        <v>168</v>
      </c>
      <c r="K49" s="7" t="s">
        <v>264</v>
      </c>
      <c r="L49" s="36" t="s">
        <v>29</v>
      </c>
      <c r="M49" s="7">
        <v>2</v>
      </c>
      <c r="N49" s="40" t="s">
        <v>265</v>
      </c>
    </row>
    <row r="50" spans="1:17" ht="36" customHeight="1" x14ac:dyDescent="0.25">
      <c r="A50" s="19">
        <v>46</v>
      </c>
      <c r="B50" s="18" t="s">
        <v>259</v>
      </c>
      <c r="C50" s="20" t="s">
        <v>260</v>
      </c>
      <c r="D50" s="39" t="s">
        <v>261</v>
      </c>
      <c r="E50" s="7" t="s">
        <v>22</v>
      </c>
      <c r="F50" s="7" t="s">
        <v>112</v>
      </c>
      <c r="G50" s="7" t="s">
        <v>147</v>
      </c>
      <c r="H50" s="7" t="s">
        <v>262</v>
      </c>
      <c r="I50" s="39" t="s">
        <v>266</v>
      </c>
      <c r="J50" s="7" t="s">
        <v>267</v>
      </c>
      <c r="K50" s="7"/>
      <c r="L50" s="36"/>
      <c r="M50" s="7"/>
      <c r="N50" s="18"/>
      <c r="Q50" s="64" t="s">
        <v>292</v>
      </c>
    </row>
    <row r="51" spans="1:17" ht="36" customHeight="1" x14ac:dyDescent="0.25">
      <c r="A51" s="19">
        <v>47</v>
      </c>
      <c r="B51" s="18" t="s">
        <v>19</v>
      </c>
      <c r="C51" s="20" t="s">
        <v>268</v>
      </c>
      <c r="D51" s="39" t="s">
        <v>269</v>
      </c>
      <c r="E51" s="7" t="s">
        <v>22</v>
      </c>
      <c r="F51" s="7" t="s">
        <v>112</v>
      </c>
      <c r="G51" s="7" t="s">
        <v>113</v>
      </c>
      <c r="H51" s="7" t="s">
        <v>66</v>
      </c>
      <c r="I51" s="39" t="s">
        <v>270</v>
      </c>
      <c r="J51" s="7" t="s">
        <v>225</v>
      </c>
      <c r="K51" s="7" t="s">
        <v>271</v>
      </c>
      <c r="L51" s="36" t="s">
        <v>29</v>
      </c>
      <c r="M51" s="7">
        <v>3</v>
      </c>
      <c r="N51" s="40" t="s">
        <v>272</v>
      </c>
    </row>
    <row r="52" spans="1:17" ht="36" customHeight="1" x14ac:dyDescent="0.25">
      <c r="A52" s="19">
        <v>48</v>
      </c>
      <c r="B52" s="18" t="s">
        <v>19</v>
      </c>
      <c r="C52" s="20" t="s">
        <v>273</v>
      </c>
      <c r="D52" s="39" t="s">
        <v>274</v>
      </c>
      <c r="E52" s="7" t="s">
        <v>65</v>
      </c>
      <c r="F52" s="7" t="s">
        <v>112</v>
      </c>
      <c r="G52" s="7" t="s">
        <v>113</v>
      </c>
      <c r="H52" s="7" t="s">
        <v>88</v>
      </c>
      <c r="I52" s="39" t="s">
        <v>275</v>
      </c>
      <c r="J52" s="7" t="s">
        <v>276</v>
      </c>
      <c r="K52" s="7" t="s">
        <v>277</v>
      </c>
      <c r="L52" s="36" t="s">
        <v>29</v>
      </c>
      <c r="M52" s="7">
        <v>3</v>
      </c>
      <c r="N52" s="40" t="s">
        <v>278</v>
      </c>
    </row>
    <row r="53" spans="1:17" ht="66" customHeight="1" x14ac:dyDescent="0.25">
      <c r="A53" s="19">
        <v>49</v>
      </c>
      <c r="B53" s="18" t="s">
        <v>19</v>
      </c>
      <c r="C53" s="20" t="s">
        <v>279</v>
      </c>
      <c r="D53" s="39" t="s">
        <v>280</v>
      </c>
      <c r="E53" s="7" t="s">
        <v>22</v>
      </c>
      <c r="F53" s="7" t="s">
        <v>112</v>
      </c>
      <c r="G53" s="7" t="s">
        <v>113</v>
      </c>
      <c r="H53" s="7" t="s">
        <v>166</v>
      </c>
      <c r="I53" s="39" t="s">
        <v>281</v>
      </c>
      <c r="J53" s="7" t="s">
        <v>282</v>
      </c>
      <c r="K53" s="7" t="s">
        <v>283</v>
      </c>
      <c r="L53" s="36" t="s">
        <v>29</v>
      </c>
      <c r="M53" s="7">
        <v>3</v>
      </c>
      <c r="N53" s="40" t="s">
        <v>284</v>
      </c>
    </row>
    <row r="54" spans="1:17" ht="79" customHeight="1" x14ac:dyDescent="0.25">
      <c r="A54" s="48" t="s">
        <v>285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7" ht="36" customHeight="1" x14ac:dyDescent="0.25"/>
    <row r="56" spans="1:17" ht="36" customHeight="1" x14ac:dyDescent="0.25"/>
    <row r="57" spans="1:17" ht="36" customHeight="1" x14ac:dyDescent="0.25"/>
    <row r="58" spans="1:17" ht="36" customHeight="1" x14ac:dyDescent="0.25"/>
    <row r="59" spans="1:17" ht="36" customHeight="1" x14ac:dyDescent="0.25"/>
    <row r="60" spans="1:17" ht="36" customHeight="1" x14ac:dyDescent="0.25"/>
    <row r="61" spans="1:17" ht="36" customHeight="1" x14ac:dyDescent="0.25"/>
    <row r="62" spans="1:17" ht="36" customHeight="1" x14ac:dyDescent="0.25"/>
    <row r="63" spans="1:17" ht="36" customHeight="1" x14ac:dyDescent="0.25"/>
    <row r="64" spans="1:17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</sheetData>
  <mergeCells count="18">
    <mergeCell ref="A54:N5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P1"/>
    <mergeCell ref="A2:P2"/>
    <mergeCell ref="A3:L3"/>
    <mergeCell ref="M3:P3"/>
    <mergeCell ref="M4:N4"/>
  </mergeCells>
  <phoneticPr fontId="7" type="noConversion"/>
  <dataValidations count="4">
    <dataValidation type="list" allowBlank="1" showInputMessage="1" showErrorMessage="1" sqref="E13 E14 F25 F35 E45 E46 E47 E1:E2 E4:E6 E10:E12 E15:E21 E22:E24 E26:E28 E29:E34 E36:E41 E42:E44 E48:E51 E52:E53" xr:uid="{00000000-0002-0000-0000-000000000000}">
      <formula1>"男,女"</formula1>
    </dataValidation>
    <dataValidation type="list" allowBlank="1" showInputMessage="1" showErrorMessage="1" sqref="F6 F13 F14 G25 G35 F45 F46 F47 F10:F12 F15:F21 F22:F24 F26:F28 F29:F34 F36:F41 F42:F44 F48:F51 F52:F53" xr:uid="{00000000-0002-0000-0000-000001000000}">
      <formula1>"博士,硕士"</formula1>
    </dataValidation>
    <dataValidation type="list" allowBlank="1" showInputMessage="1" showErrorMessage="1" sqref="L6 L13 L14 L15 M25 M35 L45 L46 L47 L10:L12 L17:L21 L22:L24 L26:L28 L29:L34 L36:L41 L42:L44 L48:L51 L52:L53" xr:uid="{00000000-0002-0000-0000-000002000000}">
      <formula1>"SCI,SSCI,EI,国内T,国内A1"</formula1>
    </dataValidation>
    <dataValidation type="list" allowBlank="1" showInputMessage="1" showErrorMessage="1" sqref="M13 M14 M15 N25 N35 M45 M46 M47 M5:M6 M10:M12 M17:M21 M22:M24 M26:M28 M29:M34 M36:M41 M42:M44 M48:M51 M52:M53 O1:O3" xr:uid="{00000000-0002-0000-0000-000003000000}">
      <formula1>"1,2,3"</formula1>
    </dataValidation>
  </dataValidation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L6" sqref="L6"/>
    </sheetView>
  </sheetViews>
  <sheetFormatPr defaultColWidth="9" defaultRowHeight="14" x14ac:dyDescent="0.25"/>
  <cols>
    <col min="1" max="1" width="6.7265625" customWidth="1"/>
    <col min="8" max="8" width="15.36328125" customWidth="1"/>
    <col min="9" max="9" width="27.6328125" customWidth="1"/>
    <col min="13" max="13" width="30.7265625" customWidth="1"/>
  </cols>
  <sheetData>
    <row r="1" spans="1:16" ht="17.25" customHeight="1" x14ac:dyDescent="0.25">
      <c r="A1" t="s">
        <v>0</v>
      </c>
    </row>
    <row r="2" spans="1:16" ht="23" x14ac:dyDescent="0.25">
      <c r="A2" s="56" t="s">
        <v>286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8.5" customHeight="1" x14ac:dyDescent="0.25">
      <c r="A3" t="s">
        <v>287</v>
      </c>
      <c r="L3" s="58" t="s">
        <v>3</v>
      </c>
      <c r="M3" s="58"/>
      <c r="N3" s="58"/>
      <c r="O3" s="58"/>
      <c r="P3" s="58"/>
    </row>
    <row r="4" spans="1:16" s="1" customFormat="1" x14ac:dyDescent="0.25">
      <c r="A4" s="60" t="s">
        <v>4</v>
      </c>
      <c r="B4" s="61" t="s">
        <v>6</v>
      </c>
      <c r="C4" s="53" t="s">
        <v>7</v>
      </c>
      <c r="D4" s="62" t="s">
        <v>8</v>
      </c>
      <c r="E4" s="61" t="s">
        <v>9</v>
      </c>
      <c r="F4" s="61" t="s">
        <v>288</v>
      </c>
      <c r="G4" s="61" t="s">
        <v>11</v>
      </c>
      <c r="H4" s="61" t="s">
        <v>12</v>
      </c>
      <c r="I4" s="61" t="s">
        <v>289</v>
      </c>
      <c r="J4" s="61" t="s">
        <v>14</v>
      </c>
      <c r="K4" s="61" t="s">
        <v>15</v>
      </c>
      <c r="L4" s="59" t="s">
        <v>16</v>
      </c>
      <c r="M4" s="59"/>
      <c r="N4" s="11"/>
      <c r="O4" s="12"/>
      <c r="P4" s="12"/>
    </row>
    <row r="5" spans="1:16" s="1" customFormat="1" x14ac:dyDescent="0.25">
      <c r="A5" s="60"/>
      <c r="B5" s="61"/>
      <c r="C5" s="53"/>
      <c r="D5" s="62"/>
      <c r="E5" s="61"/>
      <c r="F5" s="61"/>
      <c r="G5" s="61"/>
      <c r="H5" s="61"/>
      <c r="I5" s="61"/>
      <c r="J5" s="61"/>
      <c r="K5" s="63"/>
      <c r="L5" s="3" t="s">
        <v>17</v>
      </c>
      <c r="M5" s="3" t="s">
        <v>18</v>
      </c>
      <c r="N5" s="13"/>
      <c r="O5" s="13"/>
      <c r="P5" s="13"/>
    </row>
    <row r="6" spans="1:16" ht="30" customHeight="1" x14ac:dyDescent="0.25">
      <c r="A6" s="5" t="str">
        <f t="shared" ref="A6" si="0">IF(B6&lt;&gt;"",ROW()-5,"")</f>
        <v/>
      </c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5"/>
      <c r="N6" s="14"/>
      <c r="O6" s="14"/>
      <c r="P6" s="14"/>
    </row>
    <row r="7" spans="1:16" ht="30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9"/>
      <c r="N7" s="15"/>
      <c r="O7" s="15"/>
      <c r="P7" s="15"/>
    </row>
    <row r="8" spans="1:16" ht="30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  <c r="M8" s="10"/>
    </row>
    <row r="9" spans="1:16" ht="30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8"/>
      <c r="M9" s="10"/>
    </row>
    <row r="10" spans="1:16" ht="26.25" customHeight="1" x14ac:dyDescent="0.25">
      <c r="H10" t="s">
        <v>290</v>
      </c>
      <c r="K10" t="s">
        <v>291</v>
      </c>
    </row>
  </sheetData>
  <mergeCells count="14">
    <mergeCell ref="A2:P2"/>
    <mergeCell ref="L3:P3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7" type="noConversion"/>
  <dataValidations count="5">
    <dataValidation type="list" allowBlank="1" showInputMessage="1" showErrorMessage="1" sqref="D1:D2 D4:D6" xr:uid="{00000000-0002-0000-0100-000000000000}">
      <formula1>"男,女"</formula1>
    </dataValidation>
    <dataValidation type="list" allowBlank="1" showInputMessage="1" showErrorMessage="1" sqref="E6" xr:uid="{00000000-0002-0000-0100-000001000000}">
      <formula1>"博士,硕士"</formula1>
    </dataValidation>
    <dataValidation type="list" allowBlank="1" showInputMessage="1" showErrorMessage="1" sqref="N1:N3" xr:uid="{00000000-0002-0000-0100-000002000000}">
      <formula1>"SCI,SSCI,EI,A1"</formula1>
    </dataValidation>
    <dataValidation type="list" allowBlank="1" showInputMessage="1" showErrorMessage="1" sqref="K6:K9" xr:uid="{00000000-0002-0000-0100-000003000000}">
      <formula1>"SCI,SSCI,EI,国内T,国内A1"</formula1>
    </dataValidation>
    <dataValidation type="list" allowBlank="1" showInputMessage="1" showErrorMessage="1" sqref="L5:L9 O1:O3" xr:uid="{00000000-0002-0000-0100-000004000000}">
      <formula1>"1,2,3"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学生用表</vt:lpstr>
      <vt:lpstr>学院用表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2006-09-13T11:21:00Z</dcterms:created>
  <dcterms:modified xsi:type="dcterms:W3CDTF">2020-05-28T09:29:29Z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